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n\Informace podle zák.č. 106-1999\Soldán\"/>
    </mc:Choice>
  </mc:AlternateContent>
  <bookViews>
    <workbookView xWindow="0" yWindow="0" windowWidth="25170" windowHeight="6405"/>
  </bookViews>
  <sheets>
    <sheet name="Přijaté dary naUK v2018_viz VZZ" sheetId="1" r:id="rId1"/>
  </sheets>
  <definedNames>
    <definedName name="_xlnm._FilterDatabase" localSheetId="0" hidden="1">'Přijaté dary naUK v2018_viz VZZ'!$A$4:$L$24</definedName>
    <definedName name="_xlnm.Print_Area" localSheetId="0">'Přijaté dary naUK v2018_viz VZZ'!$A$1:$L$32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<sst xmlns="http://schemas.openxmlformats.org/spreadsheetml/2006/main" count="141" uniqueCount="56">
  <si>
    <t/>
  </si>
  <si>
    <t>B161</t>
  </si>
  <si>
    <t>682</t>
  </si>
  <si>
    <t>0000</t>
  </si>
  <si>
    <t>Ulrichová GEVO</t>
  </si>
  <si>
    <t>16</t>
  </si>
  <si>
    <t>I16</t>
  </si>
  <si>
    <t>Přeúčtování B161/1460 Ulrichová GEVO</t>
  </si>
  <si>
    <t>PRIJATE PPISPEVKY</t>
  </si>
  <si>
    <t>B031</t>
  </si>
  <si>
    <t>1301</t>
  </si>
  <si>
    <t>DAR - Langer</t>
  </si>
  <si>
    <t>03</t>
  </si>
  <si>
    <t>DAR - Kreatos - 2000,-</t>
  </si>
  <si>
    <t>DAR - Carrom. as. - 3000,-</t>
  </si>
  <si>
    <t>PRIJATE DARY NEUCELOVE V HC</t>
  </si>
  <si>
    <t>I14114-18</t>
  </si>
  <si>
    <t>Hana Belingerova -,</t>
  </si>
  <si>
    <t>14</t>
  </si>
  <si>
    <t>I061</t>
  </si>
  <si>
    <t>1406</t>
  </si>
  <si>
    <t>Dar chemikálie</t>
  </si>
  <si>
    <t>06</t>
  </si>
  <si>
    <t>DARY OSVOBOZENE OD DANE DAROVACI</t>
  </si>
  <si>
    <t>I081</t>
  </si>
  <si>
    <t>prof.Pazdiora P.-Švédsko 27.5-1.6/dar Pfizer PFE</t>
  </si>
  <si>
    <t>08</t>
  </si>
  <si>
    <t>A411B</t>
  </si>
  <si>
    <t>Přenos komp.média - 30.01.2018</t>
  </si>
  <si>
    <t>41</t>
  </si>
  <si>
    <t>B451</t>
  </si>
  <si>
    <t>45</t>
  </si>
  <si>
    <t>A45X</t>
  </si>
  <si>
    <t>CELKEM SÚČ: 682</t>
  </si>
  <si>
    <t>Součet</t>
  </si>
  <si>
    <t>Datum</t>
  </si>
  <si>
    <t>Řada dokladů</t>
  </si>
  <si>
    <t>Doklad</t>
  </si>
  <si>
    <t>Súč</t>
  </si>
  <si>
    <t>Aúč</t>
  </si>
  <si>
    <t>Roční obrat Md</t>
  </si>
  <si>
    <t>Roční obrat Dal</t>
  </si>
  <si>
    <t>Počátek</t>
  </si>
  <si>
    <t>Zůstatek</t>
  </si>
  <si>
    <t>Popis</t>
  </si>
  <si>
    <t>Legenda:</t>
  </si>
  <si>
    <t>03 = HTF (Husitská teologická fakulta)</t>
  </si>
  <si>
    <t>06 = 2. LF (lékařská fakulta)</t>
  </si>
  <si>
    <t>08 = LF PL (Lékařská fakulta v Plzni)</t>
  </si>
  <si>
    <t>14 = Ped.Fa (Pedagogická fakulta)</t>
  </si>
  <si>
    <t>Kč</t>
  </si>
  <si>
    <t>Střed.</t>
  </si>
  <si>
    <t xml:space="preserve">                 Univerzita Karlova v roce 2018: Přehled přijatých darů</t>
  </si>
  <si>
    <t xml:space="preserve">                     16 = FTVS (Fakulta tělovýchovy a sportu)</t>
  </si>
  <si>
    <t xml:space="preserve">                      41 = RUK (Rektorát Univerzity Karlovy)</t>
  </si>
  <si>
    <t xml:space="preserve">                     45 = Arcs. (Arcibiskupský seminář), od roku 2018 mimo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</si>
</sst>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8"/>
      <color theme="1"/>
      <name val="Verdana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8"/>
      <color theme="0" tint="-4.9989318521683403E-2"/>
      <name val="Verdana"/>
      <family val="2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center"/>
    </xf>
    <xf numFmtId="14" fontId="1" fillId="0" borderId="0" xfId="0" applyNumberFormat="1" applyFont="1"/>
    <xf numFmtId="0" fontId="1" fillId="0" borderId="0" xfId="0" quotePrefix="1" applyFont="1"/>
    <xf numFmtId="4" fontId="1" fillId="0" borderId="0" xfId="0" applyNumberFormat="1" applyFont="1"/>
    <xf numFmtId="0" fontId="3" fillId="0" borderId="0" xfId="0" applyFont="1"/>
    <xf numFmtId="0" fontId="2" fillId="0" borderId="0" xfId="0" quotePrefix="1" applyFont="1"/>
    <xf numFmtId="4" fontId="2" fillId="0" borderId="0" xfId="0" applyNumberFormat="1" applyFont="1"/>
    <xf numFmtId="0" fontId="0" fillId="0" borderId="0" xfId="0" quotePrefix="1"/>
    <xf numFmtId="0" fontId="5" fillId="0" borderId="0" xfId="0" applyFont="1"/>
    <xf numFmtId="0" fontId="2" fillId="0" borderId="0" xfId="0" quotePrefix="1" applyFont="1" applyAlignment="1">
      <alignment horizontal="center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1" xfId="0" quotePrefix="1" applyFont="1" applyFill="1" applyBorder="1"/>
    <xf numFmtId="0" fontId="6" fillId="2" borderId="2" xfId="0" applyFont="1" applyFill="1" applyBorder="1"/>
    <xf numFmtId="0" fontId="6" fillId="2" borderId="2" xfId="0" quotePrefix="1" applyFont="1" applyFill="1" applyBorder="1"/>
    <xf numFmtId="4" fontId="6" fillId="2" borderId="2" xfId="0" applyNumberFormat="1" applyFont="1" applyFill="1" applyBorder="1"/>
    <xf numFmtId="0" fontId="1" fillId="2" borderId="3" xfId="0" quotePrefix="1" applyFont="1" applyFill="1" applyBorder="1"/>
    <xf numFmtId="4" fontId="4" fillId="0" borderId="0" xfId="0" applyNumberFormat="1" applyFont="1"/>
    <xf numFmtId="0" fontId="2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U23" sqref="U23"/>
    </sheetView>
  </sheetViews>
  <sheetFormatPr defaultRowHeight="15" x14ac:dyDescent="0.25"/>
  <cols>
    <col min="1" max="1" width="9.28515625" customWidth="1"/>
    <col min="2" max="2" width="10.140625" bestFit="1" customWidth="1"/>
    <col min="3" max="3" width="13.28515625" customWidth="1"/>
    <col min="4" max="4" width="8" bestFit="1" customWidth="1"/>
    <col min="5" max="5" width="4.28515625" bestFit="1" customWidth="1"/>
    <col min="6" max="6" width="5.28515625" customWidth="1"/>
    <col min="7" max="7" width="0.28515625" customWidth="1"/>
    <col min="8" max="8" width="15.28515625" customWidth="1"/>
    <col min="9" max="9" width="8.85546875" customWidth="1"/>
    <col min="10" max="10" width="13.85546875" customWidth="1"/>
    <col min="11" max="11" width="42.7109375" customWidth="1"/>
    <col min="12" max="12" width="8.42578125" customWidth="1"/>
  </cols>
  <sheetData>
    <row r="1" spans="1:12" ht="22.5" x14ac:dyDescent="0.3">
      <c r="A1" s="6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/>
    </row>
    <row r="4" spans="1:12" ht="15.75" thickBot="1" x14ac:dyDescent="0.3">
      <c r="A4" s="14" t="s">
        <v>34</v>
      </c>
      <c r="B4" s="15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23" t="s">
        <v>40</v>
      </c>
      <c r="H4" s="15" t="s">
        <v>41</v>
      </c>
      <c r="I4" s="15" t="s">
        <v>42</v>
      </c>
      <c r="J4" s="15" t="s">
        <v>43</v>
      </c>
      <c r="K4" s="15" t="s">
        <v>44</v>
      </c>
      <c r="L4" s="22" t="s">
        <v>51</v>
      </c>
    </row>
    <row r="5" spans="1:12" x14ac:dyDescent="0.25">
      <c r="A5" s="2" t="s">
        <v>0</v>
      </c>
      <c r="B5" s="3">
        <v>43185</v>
      </c>
      <c r="C5" s="4" t="s">
        <v>1</v>
      </c>
      <c r="D5" s="1">
        <v>1460</v>
      </c>
      <c r="E5" s="4" t="s">
        <v>2</v>
      </c>
      <c r="F5" s="4" t="s">
        <v>3</v>
      </c>
      <c r="G5" s="5"/>
      <c r="H5" s="5">
        <v>7000</v>
      </c>
      <c r="I5" s="5"/>
      <c r="J5" s="5"/>
      <c r="K5" s="4" t="s">
        <v>4</v>
      </c>
      <c r="L5" s="2" t="s">
        <v>5</v>
      </c>
    </row>
    <row r="6" spans="1:12" x14ac:dyDescent="0.25">
      <c r="A6" s="2" t="s">
        <v>0</v>
      </c>
      <c r="B6" s="3">
        <v>43251</v>
      </c>
      <c r="C6" s="4" t="s">
        <v>6</v>
      </c>
      <c r="D6" s="1">
        <v>170</v>
      </c>
      <c r="E6" s="4" t="s">
        <v>2</v>
      </c>
      <c r="F6" s="4" t="s">
        <v>3</v>
      </c>
      <c r="G6" s="5"/>
      <c r="H6" s="5">
        <v>-7000</v>
      </c>
      <c r="I6" s="5"/>
      <c r="J6" s="5"/>
      <c r="K6" s="4" t="s">
        <v>7</v>
      </c>
      <c r="L6" s="2" t="s">
        <v>5</v>
      </c>
    </row>
    <row r="7" spans="1:12" x14ac:dyDescent="0.25">
      <c r="A7" s="2" t="s">
        <v>0</v>
      </c>
      <c r="B7" s="1"/>
      <c r="C7" s="4" t="s">
        <v>0</v>
      </c>
      <c r="D7" s="1"/>
      <c r="E7" s="4" t="s">
        <v>2</v>
      </c>
      <c r="F7" s="4" t="s">
        <v>3</v>
      </c>
      <c r="G7" s="5"/>
      <c r="H7" s="5"/>
      <c r="I7" s="5"/>
      <c r="J7" s="5"/>
      <c r="K7" s="4" t="s">
        <v>8</v>
      </c>
      <c r="L7" s="2" t="s">
        <v>5</v>
      </c>
    </row>
    <row r="8" spans="1:12" x14ac:dyDescent="0.25">
      <c r="A8" s="2" t="s">
        <v>0</v>
      </c>
      <c r="B8" s="3">
        <v>43108</v>
      </c>
      <c r="C8" s="4" t="s">
        <v>9</v>
      </c>
      <c r="D8" s="1">
        <v>7</v>
      </c>
      <c r="E8" s="4" t="s">
        <v>2</v>
      </c>
      <c r="F8" s="4" t="s">
        <v>10</v>
      </c>
      <c r="G8" s="5"/>
      <c r="H8" s="5">
        <v>6000</v>
      </c>
      <c r="I8" s="5"/>
      <c r="J8" s="5"/>
      <c r="K8" s="4" t="s">
        <v>11</v>
      </c>
      <c r="L8" s="2" t="s">
        <v>12</v>
      </c>
    </row>
    <row r="9" spans="1:12" x14ac:dyDescent="0.25">
      <c r="A9" s="2" t="s">
        <v>0</v>
      </c>
      <c r="B9" s="3">
        <v>43414</v>
      </c>
      <c r="C9" s="4" t="s">
        <v>9</v>
      </c>
      <c r="D9" s="1">
        <v>235</v>
      </c>
      <c r="E9" s="4" t="s">
        <v>2</v>
      </c>
      <c r="F9" s="4" t="s">
        <v>10</v>
      </c>
      <c r="G9" s="5"/>
      <c r="H9" s="5">
        <v>2000</v>
      </c>
      <c r="I9" s="5"/>
      <c r="J9" s="5"/>
      <c r="K9" s="4" t="s">
        <v>13</v>
      </c>
      <c r="L9" s="2" t="s">
        <v>12</v>
      </c>
    </row>
    <row r="10" spans="1:12" x14ac:dyDescent="0.25">
      <c r="A10" s="2" t="s">
        <v>0</v>
      </c>
      <c r="B10" s="3">
        <v>43427</v>
      </c>
      <c r="C10" s="4" t="s">
        <v>9</v>
      </c>
      <c r="D10" s="1">
        <v>246</v>
      </c>
      <c r="E10" s="4" t="s">
        <v>2</v>
      </c>
      <c r="F10" s="4" t="s">
        <v>10</v>
      </c>
      <c r="G10" s="5"/>
      <c r="H10" s="5">
        <v>3000</v>
      </c>
      <c r="I10" s="5"/>
      <c r="J10" s="5"/>
      <c r="K10" s="4" t="s">
        <v>14</v>
      </c>
      <c r="L10" s="2" t="s">
        <v>12</v>
      </c>
    </row>
    <row r="11" spans="1:12" x14ac:dyDescent="0.25">
      <c r="A11" s="2" t="s">
        <v>0</v>
      </c>
      <c r="B11" s="1"/>
      <c r="C11" s="4" t="s">
        <v>0</v>
      </c>
      <c r="D11" s="1"/>
      <c r="E11" s="7" t="s">
        <v>2</v>
      </c>
      <c r="F11" s="7" t="s">
        <v>10</v>
      </c>
      <c r="G11" s="8"/>
      <c r="H11" s="8">
        <v>11000</v>
      </c>
      <c r="I11" s="8"/>
      <c r="J11" s="8">
        <v>-11000</v>
      </c>
      <c r="K11" s="7" t="s">
        <v>15</v>
      </c>
      <c r="L11" s="11" t="s">
        <v>12</v>
      </c>
    </row>
    <row r="12" spans="1:12" x14ac:dyDescent="0.25">
      <c r="A12" s="2" t="s">
        <v>0</v>
      </c>
      <c r="B12" s="3">
        <v>43270</v>
      </c>
      <c r="C12" s="4" t="s">
        <v>16</v>
      </c>
      <c r="D12" s="1">
        <v>2100150</v>
      </c>
      <c r="E12" s="4" t="s">
        <v>2</v>
      </c>
      <c r="F12" s="4" t="s">
        <v>10</v>
      </c>
      <c r="G12" s="5"/>
      <c r="H12" s="5">
        <v>16000</v>
      </c>
      <c r="I12" s="5"/>
      <c r="J12" s="5"/>
      <c r="K12" s="4" t="s">
        <v>17</v>
      </c>
      <c r="L12" s="2" t="s">
        <v>18</v>
      </c>
    </row>
    <row r="13" spans="1:12" x14ac:dyDescent="0.25">
      <c r="A13" s="2" t="s">
        <v>0</v>
      </c>
      <c r="B13" s="1"/>
      <c r="C13" s="4" t="s">
        <v>0</v>
      </c>
      <c r="D13" s="1"/>
      <c r="E13" s="7" t="s">
        <v>2</v>
      </c>
      <c r="F13" s="7" t="s">
        <v>10</v>
      </c>
      <c r="G13" s="8"/>
      <c r="H13" s="8">
        <v>16000</v>
      </c>
      <c r="I13" s="8"/>
      <c r="J13" s="8">
        <v>-16000</v>
      </c>
      <c r="K13" s="7" t="s">
        <v>15</v>
      </c>
      <c r="L13" s="11" t="s">
        <v>18</v>
      </c>
    </row>
    <row r="14" spans="1:12" x14ac:dyDescent="0.25">
      <c r="A14" s="2" t="s">
        <v>0</v>
      </c>
      <c r="B14" s="3">
        <v>43465</v>
      </c>
      <c r="C14" s="4" t="s">
        <v>19</v>
      </c>
      <c r="D14" s="1">
        <v>431</v>
      </c>
      <c r="E14" s="4" t="s">
        <v>2</v>
      </c>
      <c r="F14" s="4" t="s">
        <v>20</v>
      </c>
      <c r="G14" s="5"/>
      <c r="H14" s="5">
        <v>560362.08000000007</v>
      </c>
      <c r="I14" s="5"/>
      <c r="J14" s="5"/>
      <c r="K14" s="4" t="s">
        <v>21</v>
      </c>
      <c r="L14" s="2" t="s">
        <v>22</v>
      </c>
    </row>
    <row r="15" spans="1:12" x14ac:dyDescent="0.25">
      <c r="A15" s="2" t="s">
        <v>0</v>
      </c>
      <c r="B15" s="3">
        <v>43465</v>
      </c>
      <c r="C15" s="4" t="s">
        <v>19</v>
      </c>
      <c r="D15" s="1">
        <v>431</v>
      </c>
      <c r="E15" s="4" t="s">
        <v>2</v>
      </c>
      <c r="F15" s="4" t="s">
        <v>20</v>
      </c>
      <c r="G15" s="5"/>
      <c r="H15" s="5">
        <v>11565.18</v>
      </c>
      <c r="I15" s="5"/>
      <c r="J15" s="5"/>
      <c r="K15" s="4" t="s">
        <v>21</v>
      </c>
      <c r="L15" s="2" t="s">
        <v>22</v>
      </c>
    </row>
    <row r="16" spans="1:12" x14ac:dyDescent="0.25">
      <c r="A16" s="2" t="s">
        <v>0</v>
      </c>
      <c r="B16" s="1"/>
      <c r="C16" s="4" t="s">
        <v>0</v>
      </c>
      <c r="D16" s="1"/>
      <c r="E16" s="7" t="s">
        <v>2</v>
      </c>
      <c r="F16" s="7" t="s">
        <v>20</v>
      </c>
      <c r="G16" s="8"/>
      <c r="H16" s="8">
        <v>571927.26</v>
      </c>
      <c r="I16" s="8"/>
      <c r="J16" s="8">
        <v>-571927.26</v>
      </c>
      <c r="K16" s="7" t="s">
        <v>23</v>
      </c>
      <c r="L16" s="11" t="s">
        <v>22</v>
      </c>
    </row>
    <row r="17" spans="1:12" x14ac:dyDescent="0.25">
      <c r="A17" s="2" t="s">
        <v>0</v>
      </c>
      <c r="B17" s="3">
        <v>43308</v>
      </c>
      <c r="C17" s="4" t="s">
        <v>24</v>
      </c>
      <c r="D17" s="1">
        <v>180238</v>
      </c>
      <c r="E17" s="4" t="s">
        <v>2</v>
      </c>
      <c r="F17" s="4" t="s">
        <v>20</v>
      </c>
      <c r="G17" s="5"/>
      <c r="H17" s="5">
        <v>70000</v>
      </c>
      <c r="I17" s="5"/>
      <c r="J17" s="5"/>
      <c r="K17" s="4" t="s">
        <v>25</v>
      </c>
      <c r="L17" s="2" t="s">
        <v>26</v>
      </c>
    </row>
    <row r="18" spans="1:12" x14ac:dyDescent="0.25">
      <c r="A18" s="2" t="s">
        <v>0</v>
      </c>
      <c r="B18" s="1"/>
      <c r="C18" s="4" t="s">
        <v>0</v>
      </c>
      <c r="D18" s="1"/>
      <c r="E18" s="7" t="s">
        <v>2</v>
      </c>
      <c r="F18" s="7" t="s">
        <v>20</v>
      </c>
      <c r="G18" s="8"/>
      <c r="H18" s="8">
        <v>70000</v>
      </c>
      <c r="I18" s="8"/>
      <c r="J18" s="8">
        <v>-70000</v>
      </c>
      <c r="K18" s="7" t="s">
        <v>23</v>
      </c>
      <c r="L18" s="11" t="s">
        <v>26</v>
      </c>
    </row>
    <row r="19" spans="1:12" x14ac:dyDescent="0.25">
      <c r="A19" s="2" t="s">
        <v>0</v>
      </c>
      <c r="B19" s="3">
        <v>43130</v>
      </c>
      <c r="C19" s="4" t="s">
        <v>27</v>
      </c>
      <c r="D19" s="1">
        <v>59</v>
      </c>
      <c r="E19" s="4" t="s">
        <v>2</v>
      </c>
      <c r="F19" s="4" t="s">
        <v>20</v>
      </c>
      <c r="G19" s="5"/>
      <c r="H19" s="5">
        <v>60</v>
      </c>
      <c r="I19" s="5"/>
      <c r="J19" s="5"/>
      <c r="K19" s="4" t="s">
        <v>28</v>
      </c>
      <c r="L19" s="2" t="s">
        <v>29</v>
      </c>
    </row>
    <row r="20" spans="1:12" x14ac:dyDescent="0.25">
      <c r="A20" s="2" t="s">
        <v>0</v>
      </c>
      <c r="B20" s="1"/>
      <c r="C20" s="4" t="s">
        <v>0</v>
      </c>
      <c r="D20" s="1"/>
      <c r="E20" s="7" t="s">
        <v>2</v>
      </c>
      <c r="F20" s="7" t="s">
        <v>20</v>
      </c>
      <c r="G20" s="8"/>
      <c r="H20" s="8">
        <v>60</v>
      </c>
      <c r="I20" s="8"/>
      <c r="J20" s="8">
        <v>-60</v>
      </c>
      <c r="K20" s="7" t="s">
        <v>23</v>
      </c>
      <c r="L20" s="11" t="s">
        <v>29</v>
      </c>
    </row>
    <row r="21" spans="1:12" x14ac:dyDescent="0.25">
      <c r="A21" s="2" t="s">
        <v>0</v>
      </c>
      <c r="B21" s="3">
        <v>43130</v>
      </c>
      <c r="C21" s="4" t="s">
        <v>30</v>
      </c>
      <c r="D21" s="1">
        <v>59</v>
      </c>
      <c r="E21" s="4" t="s">
        <v>2</v>
      </c>
      <c r="F21" s="4" t="s">
        <v>20</v>
      </c>
      <c r="G21" s="5"/>
      <c r="H21" s="5">
        <v>60</v>
      </c>
      <c r="I21" s="5"/>
      <c r="J21" s="5"/>
      <c r="K21" s="4" t="s">
        <v>28</v>
      </c>
      <c r="L21" s="2" t="s">
        <v>31</v>
      </c>
    </row>
    <row r="22" spans="1:12" x14ac:dyDescent="0.25">
      <c r="A22" s="2" t="s">
        <v>0</v>
      </c>
      <c r="B22" s="3">
        <v>43131</v>
      </c>
      <c r="C22" s="4" t="s">
        <v>32</v>
      </c>
      <c r="D22" s="1">
        <v>1</v>
      </c>
      <c r="E22" s="4" t="s">
        <v>2</v>
      </c>
      <c r="F22" s="4" t="s">
        <v>20</v>
      </c>
      <c r="G22" s="5"/>
      <c r="H22" s="5">
        <v>-60</v>
      </c>
      <c r="I22" s="5"/>
      <c r="J22" s="5"/>
      <c r="K22" s="4" t="s">
        <v>28</v>
      </c>
      <c r="L22" s="2" t="s">
        <v>31</v>
      </c>
    </row>
    <row r="23" spans="1:12" ht="15.75" thickBot="1" x14ac:dyDescent="0.3">
      <c r="A23" s="2" t="s">
        <v>0</v>
      </c>
      <c r="B23" s="1"/>
      <c r="C23" s="4" t="s">
        <v>0</v>
      </c>
      <c r="D23" s="1"/>
      <c r="E23" s="7" t="s">
        <v>2</v>
      </c>
      <c r="F23" s="7" t="s">
        <v>20</v>
      </c>
      <c r="G23" s="8"/>
      <c r="H23" s="8"/>
      <c r="I23" s="8"/>
      <c r="J23" s="8"/>
      <c r="K23" s="7" t="s">
        <v>23</v>
      </c>
      <c r="L23" s="11" t="s">
        <v>31</v>
      </c>
    </row>
    <row r="24" spans="1:12" ht="15.75" thickBot="1" x14ac:dyDescent="0.3">
      <c r="A24" s="16" t="s">
        <v>33</v>
      </c>
      <c r="B24" s="17"/>
      <c r="C24" s="18" t="s">
        <v>0</v>
      </c>
      <c r="D24" s="17"/>
      <c r="E24" s="18" t="s">
        <v>2</v>
      </c>
      <c r="F24" s="18" t="s">
        <v>0</v>
      </c>
      <c r="G24" s="19"/>
      <c r="H24" s="19">
        <v>668987.26</v>
      </c>
      <c r="I24" s="19"/>
      <c r="J24" s="19">
        <v>-668987.26</v>
      </c>
      <c r="K24" s="18" t="s">
        <v>50</v>
      </c>
      <c r="L24" s="20" t="s">
        <v>0</v>
      </c>
    </row>
    <row r="26" spans="1:12" x14ac:dyDescent="0.25">
      <c r="A26" s="13" t="s">
        <v>45</v>
      </c>
      <c r="B26" s="9" t="s">
        <v>46</v>
      </c>
      <c r="I26" t="s">
        <v>53</v>
      </c>
    </row>
    <row r="27" spans="1:12" x14ac:dyDescent="0.25">
      <c r="B27" s="9" t="s">
        <v>47</v>
      </c>
      <c r="I27" s="9" t="s">
        <v>54</v>
      </c>
    </row>
    <row r="28" spans="1:12" x14ac:dyDescent="0.25">
      <c r="B28" s="9" t="s">
        <v>48</v>
      </c>
      <c r="I28" s="9" t="s">
        <v>55</v>
      </c>
    </row>
    <row r="29" spans="1:12" x14ac:dyDescent="0.25">
      <c r="B29" s="9" t="s">
        <v>49</v>
      </c>
    </row>
    <row r="31" spans="1:12" x14ac:dyDescent="0.25">
      <c r="A31" s="1"/>
      <c r="B31" s="9"/>
    </row>
    <row r="32" spans="1:12" x14ac:dyDescent="0.25">
      <c r="A32" s="1"/>
      <c r="B32" s="9"/>
    </row>
    <row r="33" spans="10:10" x14ac:dyDescent="0.25">
      <c r="J33" s="21">
        <f>SUM(J11,J13,J16,J18,J20,J23)</f>
        <v>-668987.26</v>
      </c>
    </row>
    <row r="34" spans="10:10" x14ac:dyDescent="0.25">
      <c r="J34" s="12"/>
    </row>
  </sheetData>
  <printOptions horizontalCentered="1"/>
  <pageMargins left="0" right="0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Přijaté dary naUK v2018_viz VZZ</vt:lpstr>
      <vt:lpstr>'Přijaté dary naUK v2018_viz VZZ'!Oblast_tisku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Hochmann Libor</dc:creator>
  <cp:lastModifiedBy>Hykešová Hana</cp:lastModifiedBy>
  <cp:lastPrinted>2019-11-26T10:38:04Z</cp:lastPrinted>
  <dcterms:created xsi:type="dcterms:W3CDTF">2019-11-22T12:58:55Z</dcterms:created>
  <dcterms:modified xsi:type="dcterms:W3CDTF">2019-11-26T10:39:47Z</dcterms:modified>
</cp:coreProperties>
</file>